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780" activeTab="0"/>
  </bookViews>
  <sheets>
    <sheet name="Cs. Veterinarias" sheetId="1" r:id="rId1"/>
  </sheets>
  <definedNames>
    <definedName name="_xlnm.Print_Area" localSheetId="0">'Cs. Veterinarias'!$A$1:$K$28</definedName>
    <definedName name="_xlnm.Print_Titles" localSheetId="0">'Cs. Veterinarias'!$1:$3</definedName>
  </definedNames>
  <calcPr fullCalcOnLoad="1"/>
</workbook>
</file>

<file path=xl/sharedStrings.xml><?xml version="1.0" encoding="utf-8"?>
<sst xmlns="http://schemas.openxmlformats.org/spreadsheetml/2006/main" count="131" uniqueCount="80">
  <si>
    <t xml:space="preserve">GAB 2010 -  LIBROS FACULTAD DE CIENCIAS  VETERINARIAS  </t>
  </si>
  <si>
    <t>N°</t>
  </si>
  <si>
    <t>DEPARTAMENTO</t>
  </si>
  <si>
    <t>ASIGNATURA</t>
  </si>
  <si>
    <t>BIBLIOGRAFIA</t>
  </si>
  <si>
    <t>CANTIDAD</t>
  </si>
  <si>
    <t>ISBN</t>
  </si>
  <si>
    <t>TITULO</t>
  </si>
  <si>
    <t>AUTOR</t>
  </si>
  <si>
    <t>AÑO</t>
  </si>
  <si>
    <t>ESTADO</t>
  </si>
  <si>
    <t>CANTIDAD RECEPCIONADA</t>
  </si>
  <si>
    <t>Departamento de Ciencias Clínicas</t>
  </si>
  <si>
    <t>Básica</t>
  </si>
  <si>
    <t>9505552904</t>
  </si>
  <si>
    <t>Medicina interna de animales pequeños</t>
  </si>
  <si>
    <t>Nelson-Couto</t>
  </si>
  <si>
    <t>Pendiente Recepción</t>
  </si>
  <si>
    <t>Departamento de Ciencias Pecuarias</t>
  </si>
  <si>
    <t>9567279063</t>
  </si>
  <si>
    <t>Mamiferos de Chile</t>
  </si>
  <si>
    <t>Muñoz-Pedreros, A.</t>
  </si>
  <si>
    <t>Recepcionado</t>
  </si>
  <si>
    <t>9568018220</t>
  </si>
  <si>
    <t>Biodiversidad de Chile</t>
  </si>
  <si>
    <t>CONAMA</t>
  </si>
  <si>
    <t>9781874545965</t>
  </si>
  <si>
    <t>Domestic animal behavier for veterinarians and animal scientists</t>
  </si>
  <si>
    <t>Houpt, K.A.</t>
  </si>
  <si>
    <t>950555236X</t>
  </si>
  <si>
    <t>Tratado de diagnóstico radiologico veterinario</t>
  </si>
  <si>
    <t>Thrall, D.</t>
  </si>
  <si>
    <t>Recepción incompleta $84.000</t>
  </si>
  <si>
    <t>9788481749120</t>
  </si>
  <si>
    <t>Medicina interna veterinaria</t>
  </si>
  <si>
    <t>Ettinger-Feldman</t>
  </si>
  <si>
    <t>8481746592</t>
  </si>
  <si>
    <t>Fisiología veterinaria</t>
  </si>
  <si>
    <t>cunnigham, J.</t>
  </si>
  <si>
    <t>9682514177</t>
  </si>
  <si>
    <t>Inmunologia veterinaria</t>
  </si>
  <si>
    <t>Tizard</t>
  </si>
  <si>
    <t>Departamento de Patología y Medicina Preventiva</t>
  </si>
  <si>
    <t>9789275316290</t>
  </si>
  <si>
    <t>Epidemiologia basica</t>
  </si>
  <si>
    <t>Bonita, R.</t>
  </si>
  <si>
    <t>8420008338</t>
  </si>
  <si>
    <t>Anamnesis y exploración clínica en pequeños animales</t>
  </si>
  <si>
    <t>Reijnberk-Vries</t>
  </si>
  <si>
    <t>8481745863</t>
  </si>
  <si>
    <t>Examen y diagnostico clinico en veterinaria</t>
  </si>
  <si>
    <t>Radostits</t>
  </si>
  <si>
    <t>9780632052684</t>
  </si>
  <si>
    <t>Clinical radiology og the horse</t>
  </si>
  <si>
    <t>Butler-Colles-Dyson-Kold-Poulos</t>
  </si>
  <si>
    <t>8448602005</t>
  </si>
  <si>
    <t>Fisiologia animal de Eckert: mecanismos y adaptaciones</t>
  </si>
  <si>
    <t>Randall-Burggren-French</t>
  </si>
  <si>
    <t>8479037482</t>
  </si>
  <si>
    <t>Anatomia de los animales domesticos</t>
  </si>
  <si>
    <t>König-Liebich</t>
  </si>
  <si>
    <t>9706864709</t>
  </si>
  <si>
    <t>Fundamentos de ecologia</t>
  </si>
  <si>
    <t>Odum, E.P.</t>
  </si>
  <si>
    <t>9780813820705</t>
  </si>
  <si>
    <t>veterinary laboratory medicine:clinical pathology</t>
  </si>
  <si>
    <t>Duncan-Prasse Mahaffey</t>
  </si>
  <si>
    <t>968185196X</t>
  </si>
  <si>
    <t>Bioestadistica:base para el analisis de las ciencias de la salud</t>
  </si>
  <si>
    <t>Daniel, W.</t>
  </si>
  <si>
    <t>9780132402569</t>
  </si>
  <si>
    <t>side by side-studen´t book 3</t>
  </si>
  <si>
    <t>Molinsky-Steven-Bliss-Bill</t>
  </si>
  <si>
    <t>9780813803999</t>
  </si>
  <si>
    <t>An introduction to veterinary Medical Ethics</t>
  </si>
  <si>
    <t>Rollin</t>
  </si>
  <si>
    <t>Títulos</t>
  </si>
  <si>
    <t>Recepcionados</t>
  </si>
  <si>
    <t>Ejemplares</t>
  </si>
  <si>
    <t xml:space="preserve">Títulos 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</si>
</sst>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mmm\-yyyy"/>
    <numFmt numFmtId="174" formatCode="&quot;$&quot;\ #,##0;[Red]&quot;$&quot;\ #,##0"/>
    <numFmt numFmtId="175" formatCode="0;[Red]0"/>
    <numFmt numFmtId="176" formatCode="_-* #,##0\ _€_-;\-* #,##0\ _€_-;_-* &quot;-&quot;??\ _€_-;_-@_-"/>
    <numFmt numFmtId="177" formatCode="[$-40A]dddd\,\ dd&quot; de &quot;mmmm&quot; de &quot;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&quot;$&quot;\ #,##0;&quot;$&quot;\ \-#,##0"/>
    <numFmt numFmtId="184" formatCode="&quot;$&quot;\ #,##0;[Red]&quot;$&quot;\ \-#,##0"/>
    <numFmt numFmtId="185" formatCode="&quot;$&quot;\ #,##0.00;&quot;$&quot;\ \-#,##0.00"/>
    <numFmt numFmtId="186" formatCode="&quot;$&quot;\ #,##0.00;[Red]&quot;$&quot;\ \-#,##0.00"/>
    <numFmt numFmtId="187" formatCode="_ &quot;$&quot;\ * #,##0_ ;_ &quot;$&quot;\ * \-#,##0_ ;_ &quot;$&quot;\ * &quot;-&quot;_ ;_ @_ "/>
    <numFmt numFmtId="188" formatCode="_ * #,##0_ ;_ * \-#,##0_ ;_ * &quot;-&quot;_ ;_ @_ "/>
    <numFmt numFmtId="189" formatCode="_ &quot;$&quot;\ * #,##0.00_ ;_ &quot;$&quot;\ * \-#,##0.00_ ;_ &quot;$&quot;\ * &quot;-&quot;??_ ;_ @_ "/>
    <numFmt numFmtId="190" formatCode="_ * #,##0.00_ ;_ * \-#,##0.00_ ;_ * &quot;-&quot;??_ ;_ @_ "/>
    <numFmt numFmtId="191" formatCode="#,##0\ &quot;€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29"/>
  <sheetViews>
    <sheetView tabSelected="1" workbookViewId="0" topLeftCell="A1">
      <selection activeCell="K6" sqref="K6"/>
    </sheetView>
  </sheetViews>
  <sheetFormatPr defaultColWidth="11.421875" defaultRowHeight="37.5" customHeight="1"/>
  <cols>
    <col min="1" max="1" width="4.7109375" style="1" customWidth="1"/>
    <col min="2" max="2" width="13.7109375" style="1" customWidth="1"/>
    <col min="3" max="3" width="10.7109375" style="37" customWidth="1"/>
    <col min="4" max="4" width="11.421875" style="1" customWidth="1"/>
    <col min="5" max="5" width="8.7109375" style="38" customWidth="1"/>
    <col min="6" max="6" width="13.57421875" style="1" customWidth="1"/>
    <col min="7" max="7" width="30.00390625" style="1" customWidth="1"/>
    <col min="8" max="8" width="17.57421875" style="1" customWidth="1"/>
    <col min="9" max="9" width="4.7109375" style="38" customWidth="1"/>
    <col min="10" max="10" width="11.140625" style="39" customWidth="1"/>
    <col min="11" max="11" width="13.00390625" style="40" customWidth="1"/>
    <col min="12" max="12" width="24.28125" style="1" customWidth="1"/>
    <col min="13" max="16384" width="11.421875" style="1" customWidth="1"/>
  </cols>
  <sheetData>
    <row r="1" spans="2:11" ht="19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3.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37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 t="s">
        <v>11</v>
      </c>
    </row>
    <row r="4" spans="1:11" s="13" customFormat="1" ht="37.5" customHeight="1">
      <c r="A4" s="8">
        <v>1</v>
      </c>
      <c r="B4" s="9" t="s">
        <v>12</v>
      </c>
      <c r="C4" s="10">
        <v>132144</v>
      </c>
      <c r="D4" s="10" t="s">
        <v>13</v>
      </c>
      <c r="E4" s="10">
        <v>1</v>
      </c>
      <c r="F4" s="11" t="s">
        <v>14</v>
      </c>
      <c r="G4" s="9" t="s">
        <v>15</v>
      </c>
      <c r="H4" s="9" t="s">
        <v>16</v>
      </c>
      <c r="I4" s="9">
        <v>2005</v>
      </c>
      <c r="J4" s="12" t="s">
        <v>17</v>
      </c>
      <c r="K4" s="8"/>
    </row>
    <row r="5" spans="1:11" s="13" customFormat="1" ht="37.5" customHeight="1">
      <c r="A5" s="8">
        <f aca="true" t="shared" si="0" ref="A5:A22">A4+1</f>
        <v>2</v>
      </c>
      <c r="B5" s="9" t="s">
        <v>18</v>
      </c>
      <c r="C5" s="10">
        <v>111209</v>
      </c>
      <c r="D5" s="10" t="s">
        <v>13</v>
      </c>
      <c r="E5" s="10">
        <v>1</v>
      </c>
      <c r="F5" s="11" t="s">
        <v>19</v>
      </c>
      <c r="G5" s="9" t="s">
        <v>20</v>
      </c>
      <c r="H5" s="9" t="s">
        <v>21</v>
      </c>
      <c r="I5" s="9">
        <v>2009</v>
      </c>
      <c r="J5" s="12" t="s">
        <v>22</v>
      </c>
      <c r="K5" s="8">
        <v>1</v>
      </c>
    </row>
    <row r="6" spans="1:11" s="13" customFormat="1" ht="37.5" customHeight="1">
      <c r="A6" s="8">
        <f t="shared" si="0"/>
        <v>3</v>
      </c>
      <c r="B6" s="9" t="s">
        <v>18</v>
      </c>
      <c r="C6" s="10">
        <v>111209</v>
      </c>
      <c r="D6" s="10" t="s">
        <v>13</v>
      </c>
      <c r="E6" s="10">
        <v>1</v>
      </c>
      <c r="F6" s="11" t="s">
        <v>23</v>
      </c>
      <c r="G6" s="9" t="s">
        <v>24</v>
      </c>
      <c r="H6" s="9" t="s">
        <v>25</v>
      </c>
      <c r="I6" s="9">
        <v>2006</v>
      </c>
      <c r="J6" s="12" t="s">
        <v>22</v>
      </c>
      <c r="K6" s="8">
        <v>1</v>
      </c>
    </row>
    <row r="7" spans="1:11" s="13" customFormat="1" ht="37.5" customHeight="1">
      <c r="A7" s="8">
        <f t="shared" si="0"/>
        <v>4</v>
      </c>
      <c r="B7" s="9" t="s">
        <v>18</v>
      </c>
      <c r="C7" s="10">
        <v>132111</v>
      </c>
      <c r="D7" s="10" t="s">
        <v>13</v>
      </c>
      <c r="E7" s="10">
        <v>1</v>
      </c>
      <c r="F7" s="11" t="s">
        <v>26</v>
      </c>
      <c r="G7" s="9" t="s">
        <v>27</v>
      </c>
      <c r="H7" s="9" t="s">
        <v>28</v>
      </c>
      <c r="I7" s="9">
        <v>1998</v>
      </c>
      <c r="J7" s="12" t="s">
        <v>22</v>
      </c>
      <c r="K7" s="8">
        <v>1</v>
      </c>
    </row>
    <row r="8" spans="1:11" s="13" customFormat="1" ht="37.5" customHeight="1">
      <c r="A8" s="8">
        <f t="shared" si="0"/>
        <v>5</v>
      </c>
      <c r="B8" s="9" t="s">
        <v>12</v>
      </c>
      <c r="C8" s="10">
        <v>112507</v>
      </c>
      <c r="D8" s="10" t="s">
        <v>13</v>
      </c>
      <c r="E8" s="10">
        <v>2</v>
      </c>
      <c r="F8" s="11" t="s">
        <v>29</v>
      </c>
      <c r="G8" s="9" t="s">
        <v>30</v>
      </c>
      <c r="H8" s="9" t="s">
        <v>31</v>
      </c>
      <c r="I8" s="9">
        <v>2000</v>
      </c>
      <c r="J8" s="12" t="s">
        <v>32</v>
      </c>
      <c r="K8" s="8">
        <v>1</v>
      </c>
    </row>
    <row r="9" spans="1:11" s="13" customFormat="1" ht="37.5" customHeight="1">
      <c r="A9" s="8">
        <f t="shared" si="0"/>
        <v>6</v>
      </c>
      <c r="B9" s="9" t="s">
        <v>12</v>
      </c>
      <c r="C9" s="10">
        <v>132144</v>
      </c>
      <c r="D9" s="10" t="s">
        <v>13</v>
      </c>
      <c r="E9" s="10">
        <v>2</v>
      </c>
      <c r="F9" s="11" t="s">
        <v>33</v>
      </c>
      <c r="G9" s="9" t="s">
        <v>34</v>
      </c>
      <c r="H9" s="9" t="s">
        <v>35</v>
      </c>
      <c r="I9" s="9">
        <v>2008</v>
      </c>
      <c r="J9" s="12" t="s">
        <v>22</v>
      </c>
      <c r="K9" s="8">
        <v>2</v>
      </c>
    </row>
    <row r="10" spans="1:11" s="13" customFormat="1" ht="37.5" customHeight="1">
      <c r="A10" s="8">
        <f t="shared" si="0"/>
        <v>7</v>
      </c>
      <c r="B10" s="9" t="s">
        <v>18</v>
      </c>
      <c r="C10" s="10">
        <v>113201</v>
      </c>
      <c r="D10" s="10" t="s">
        <v>13</v>
      </c>
      <c r="E10" s="10">
        <v>2</v>
      </c>
      <c r="F10" s="11" t="s">
        <v>36</v>
      </c>
      <c r="G10" s="9" t="s">
        <v>37</v>
      </c>
      <c r="H10" s="9" t="s">
        <v>38</v>
      </c>
      <c r="I10" s="9">
        <v>2003</v>
      </c>
      <c r="J10" s="12" t="s">
        <v>22</v>
      </c>
      <c r="K10" s="8">
        <v>2</v>
      </c>
    </row>
    <row r="11" spans="1:11" s="13" customFormat="1" ht="37.5" customHeight="1">
      <c r="A11" s="8">
        <f t="shared" si="0"/>
        <v>8</v>
      </c>
      <c r="B11" s="9" t="s">
        <v>18</v>
      </c>
      <c r="C11" s="10">
        <v>111507</v>
      </c>
      <c r="D11" s="10" t="s">
        <v>13</v>
      </c>
      <c r="E11" s="10">
        <v>2</v>
      </c>
      <c r="F11" s="11" t="s">
        <v>39</v>
      </c>
      <c r="G11" s="9" t="s">
        <v>40</v>
      </c>
      <c r="H11" s="9" t="s">
        <v>41</v>
      </c>
      <c r="I11" s="9">
        <v>1996</v>
      </c>
      <c r="J11" s="12" t="s">
        <v>22</v>
      </c>
      <c r="K11" s="8">
        <v>2</v>
      </c>
    </row>
    <row r="12" spans="1:11" s="13" customFormat="1" ht="37.5" customHeight="1">
      <c r="A12" s="8">
        <f t="shared" si="0"/>
        <v>9</v>
      </c>
      <c r="B12" s="9" t="s">
        <v>42</v>
      </c>
      <c r="C12" s="10">
        <v>332123</v>
      </c>
      <c r="D12" s="10" t="s">
        <v>13</v>
      </c>
      <c r="E12" s="10">
        <v>2</v>
      </c>
      <c r="F12" s="11" t="s">
        <v>43</v>
      </c>
      <c r="G12" s="9" t="s">
        <v>44</v>
      </c>
      <c r="H12" s="9" t="s">
        <v>45</v>
      </c>
      <c r="I12" s="9">
        <v>2008</v>
      </c>
      <c r="J12" s="12" t="s">
        <v>17</v>
      </c>
      <c r="K12" s="8"/>
    </row>
    <row r="13" spans="1:11" s="13" customFormat="1" ht="37.5" customHeight="1">
      <c r="A13" s="8">
        <f t="shared" si="0"/>
        <v>10</v>
      </c>
      <c r="B13" s="9" t="s">
        <v>12</v>
      </c>
      <c r="C13" s="10">
        <v>112502</v>
      </c>
      <c r="D13" s="10" t="s">
        <v>13</v>
      </c>
      <c r="E13" s="10">
        <v>1</v>
      </c>
      <c r="F13" s="11" t="s">
        <v>46</v>
      </c>
      <c r="G13" s="9" t="s">
        <v>47</v>
      </c>
      <c r="H13" s="9" t="s">
        <v>48</v>
      </c>
      <c r="I13" s="9">
        <v>1997</v>
      </c>
      <c r="J13" s="12" t="s">
        <v>22</v>
      </c>
      <c r="K13" s="8">
        <v>1</v>
      </c>
    </row>
    <row r="14" spans="1:11" s="13" customFormat="1" ht="37.5" customHeight="1">
      <c r="A14" s="8">
        <f t="shared" si="0"/>
        <v>11</v>
      </c>
      <c r="B14" s="9" t="s">
        <v>12</v>
      </c>
      <c r="C14" s="10">
        <v>112516</v>
      </c>
      <c r="D14" s="10" t="s">
        <v>13</v>
      </c>
      <c r="E14" s="10">
        <v>2</v>
      </c>
      <c r="F14" s="11" t="s">
        <v>49</v>
      </c>
      <c r="G14" s="9" t="s">
        <v>50</v>
      </c>
      <c r="H14" s="9" t="s">
        <v>51</v>
      </c>
      <c r="I14" s="9">
        <v>2002</v>
      </c>
      <c r="J14" s="12" t="s">
        <v>22</v>
      </c>
      <c r="K14" s="8">
        <v>2</v>
      </c>
    </row>
    <row r="15" spans="1:11" s="13" customFormat="1" ht="37.5" customHeight="1">
      <c r="A15" s="8">
        <f t="shared" si="0"/>
        <v>12</v>
      </c>
      <c r="B15" s="9" t="s">
        <v>12</v>
      </c>
      <c r="C15" s="10">
        <v>132155</v>
      </c>
      <c r="D15" s="10" t="s">
        <v>13</v>
      </c>
      <c r="E15" s="10">
        <v>1</v>
      </c>
      <c r="F15" s="11" t="s">
        <v>52</v>
      </c>
      <c r="G15" s="9" t="s">
        <v>53</v>
      </c>
      <c r="H15" s="9" t="s">
        <v>54</v>
      </c>
      <c r="I15" s="9">
        <v>2000</v>
      </c>
      <c r="J15" s="12" t="s">
        <v>17</v>
      </c>
      <c r="K15" s="8"/>
    </row>
    <row r="16" spans="1:11" s="13" customFormat="1" ht="37.5" customHeight="1">
      <c r="A16" s="8">
        <f t="shared" si="0"/>
        <v>13</v>
      </c>
      <c r="B16" s="9" t="s">
        <v>18</v>
      </c>
      <c r="C16" s="10">
        <v>113201</v>
      </c>
      <c r="D16" s="10" t="s">
        <v>13</v>
      </c>
      <c r="E16" s="10">
        <v>1</v>
      </c>
      <c r="F16" s="11" t="s">
        <v>55</v>
      </c>
      <c r="G16" s="9" t="s">
        <v>56</v>
      </c>
      <c r="H16" s="9" t="s">
        <v>57</v>
      </c>
      <c r="I16" s="9">
        <v>1998</v>
      </c>
      <c r="J16" s="12" t="s">
        <v>22</v>
      </c>
      <c r="K16" s="8">
        <v>1</v>
      </c>
    </row>
    <row r="17" spans="1:11" s="13" customFormat="1" ht="37.5" customHeight="1">
      <c r="A17" s="8">
        <f t="shared" si="0"/>
        <v>14</v>
      </c>
      <c r="B17" s="9" t="s">
        <v>42</v>
      </c>
      <c r="C17" s="10">
        <v>332103</v>
      </c>
      <c r="D17" s="10" t="s">
        <v>13</v>
      </c>
      <c r="E17" s="10">
        <v>8</v>
      </c>
      <c r="F17" s="11" t="s">
        <v>58</v>
      </c>
      <c r="G17" s="9" t="s">
        <v>59</v>
      </c>
      <c r="H17" s="9" t="s">
        <v>60</v>
      </c>
      <c r="I17" s="9">
        <v>2005</v>
      </c>
      <c r="J17" s="12" t="s">
        <v>17</v>
      </c>
      <c r="K17" s="8"/>
    </row>
    <row r="18" spans="1:11" s="13" customFormat="1" ht="37.5" customHeight="1">
      <c r="A18" s="8">
        <f t="shared" si="0"/>
        <v>15</v>
      </c>
      <c r="B18" s="9" t="s">
        <v>42</v>
      </c>
      <c r="C18" s="10">
        <v>111404</v>
      </c>
      <c r="D18" s="10" t="s">
        <v>13</v>
      </c>
      <c r="E18" s="10">
        <v>1</v>
      </c>
      <c r="F18" s="11" t="s">
        <v>61</v>
      </c>
      <c r="G18" s="9" t="s">
        <v>62</v>
      </c>
      <c r="H18" s="9" t="s">
        <v>63</v>
      </c>
      <c r="I18" s="9">
        <v>2006</v>
      </c>
      <c r="J18" s="12" t="s">
        <v>22</v>
      </c>
      <c r="K18" s="8">
        <v>1</v>
      </c>
    </row>
    <row r="19" spans="1:11" s="13" customFormat="1" ht="37.5" customHeight="1">
      <c r="A19" s="8">
        <f t="shared" si="0"/>
        <v>16</v>
      </c>
      <c r="B19" s="9" t="s">
        <v>12</v>
      </c>
      <c r="C19" s="10">
        <v>132143</v>
      </c>
      <c r="D19" s="10" t="s">
        <v>13</v>
      </c>
      <c r="E19" s="10">
        <v>1</v>
      </c>
      <c r="F19" s="11" t="s">
        <v>64</v>
      </c>
      <c r="G19" s="9" t="s">
        <v>65</v>
      </c>
      <c r="H19" s="9" t="s">
        <v>66</v>
      </c>
      <c r="I19" s="9">
        <v>2006</v>
      </c>
      <c r="J19" s="10" t="s">
        <v>22</v>
      </c>
      <c r="K19" s="10">
        <v>1</v>
      </c>
    </row>
    <row r="20" spans="1:11" s="13" customFormat="1" ht="37.5" customHeight="1">
      <c r="A20" s="8">
        <f t="shared" si="0"/>
        <v>17</v>
      </c>
      <c r="B20" s="9" t="s">
        <v>18</v>
      </c>
      <c r="C20" s="10">
        <v>132113</v>
      </c>
      <c r="D20" s="10" t="s">
        <v>13</v>
      </c>
      <c r="E20" s="10">
        <v>1</v>
      </c>
      <c r="F20" s="11" t="s">
        <v>67</v>
      </c>
      <c r="G20" s="9" t="s">
        <v>68</v>
      </c>
      <c r="H20" s="9" t="s">
        <v>69</v>
      </c>
      <c r="I20" s="9">
        <v>1999</v>
      </c>
      <c r="J20" s="12" t="s">
        <v>17</v>
      </c>
      <c r="K20" s="8"/>
    </row>
    <row r="21" spans="1:11" s="13" customFormat="1" ht="37.5" customHeight="1">
      <c r="A21" s="8">
        <f t="shared" si="0"/>
        <v>18</v>
      </c>
      <c r="B21" s="9" t="s">
        <v>18</v>
      </c>
      <c r="C21" s="10">
        <v>311506</v>
      </c>
      <c r="D21" s="10" t="s">
        <v>13</v>
      </c>
      <c r="E21" s="10">
        <v>2</v>
      </c>
      <c r="F21" s="11" t="s">
        <v>70</v>
      </c>
      <c r="G21" s="9" t="s">
        <v>71</v>
      </c>
      <c r="H21" s="9" t="s">
        <v>72</v>
      </c>
      <c r="I21" s="9">
        <v>2001</v>
      </c>
      <c r="J21" s="10" t="s">
        <v>22</v>
      </c>
      <c r="K21" s="10">
        <v>1</v>
      </c>
    </row>
    <row r="22" spans="1:11" s="13" customFormat="1" ht="37.5" customHeight="1">
      <c r="A22" s="8">
        <f t="shared" si="0"/>
        <v>19</v>
      </c>
      <c r="B22" s="9" t="s">
        <v>18</v>
      </c>
      <c r="C22" s="10">
        <v>332172</v>
      </c>
      <c r="D22" s="10" t="s">
        <v>13</v>
      </c>
      <c r="E22" s="10">
        <v>2</v>
      </c>
      <c r="F22" s="11" t="s">
        <v>73</v>
      </c>
      <c r="G22" s="9" t="s">
        <v>74</v>
      </c>
      <c r="H22" s="9" t="s">
        <v>75</v>
      </c>
      <c r="I22" s="9">
        <v>2006</v>
      </c>
      <c r="J22" s="10" t="s">
        <v>22</v>
      </c>
      <c r="K22" s="10">
        <v>1</v>
      </c>
    </row>
    <row r="23" spans="1:11" ht="15" customHeight="1">
      <c r="A23" s="14"/>
      <c r="B23" s="14"/>
      <c r="C23" s="15"/>
      <c r="D23" s="14"/>
      <c r="E23" s="16">
        <f>SUM(E4:E22)</f>
        <v>34</v>
      </c>
      <c r="F23" s="17"/>
      <c r="G23" s="14"/>
      <c r="H23" s="14"/>
      <c r="I23" s="18"/>
      <c r="J23" s="19"/>
      <c r="K23" s="20">
        <f>SUM(K4:K22)</f>
        <v>18</v>
      </c>
    </row>
    <row r="24" spans="1:11" ht="22.5" customHeight="1" thickBot="1">
      <c r="A24" s="14"/>
      <c r="B24" s="14"/>
      <c r="C24" s="15"/>
      <c r="D24" s="14"/>
      <c r="E24" s="18"/>
      <c r="F24" s="14"/>
      <c r="G24" s="14"/>
      <c r="H24" s="14"/>
      <c r="I24" s="18"/>
      <c r="J24" s="19"/>
      <c r="K24" s="21"/>
    </row>
    <row r="25" spans="1:11" ht="21.75" customHeight="1">
      <c r="A25" s="14"/>
      <c r="B25" s="22" t="s">
        <v>76</v>
      </c>
      <c r="C25" s="23">
        <v>19</v>
      </c>
      <c r="D25" s="14"/>
      <c r="E25" s="24" t="s">
        <v>77</v>
      </c>
      <c r="F25" s="25"/>
      <c r="G25" s="26"/>
      <c r="H25" s="27"/>
      <c r="I25" s="26"/>
      <c r="J25" s="19"/>
      <c r="K25" s="14"/>
    </row>
    <row r="26" spans="1:11" ht="21.75" customHeight="1" thickBot="1">
      <c r="A26" s="14"/>
      <c r="B26" s="28" t="s">
        <v>78</v>
      </c>
      <c r="C26" s="29">
        <v>34</v>
      </c>
      <c r="D26" s="14"/>
      <c r="E26" s="30" t="s">
        <v>79</v>
      </c>
      <c r="F26" s="31">
        <v>11</v>
      </c>
      <c r="G26" s="26"/>
      <c r="H26" s="27"/>
      <c r="I26" s="26"/>
      <c r="J26" s="19"/>
      <c r="K26" s="14"/>
    </row>
    <row r="27" spans="1:11" ht="21.75" customHeight="1" thickBot="1">
      <c r="A27" s="14"/>
      <c r="B27" s="14"/>
      <c r="C27" s="32"/>
      <c r="D27" s="14"/>
      <c r="E27" s="33" t="s">
        <v>78</v>
      </c>
      <c r="F27" s="29">
        <v>18</v>
      </c>
      <c r="G27" s="26"/>
      <c r="H27" s="27"/>
      <c r="I27" s="26"/>
      <c r="J27" s="19"/>
      <c r="K27" s="14"/>
    </row>
    <row r="28" spans="1:11" ht="21.75" customHeight="1">
      <c r="A28" s="14"/>
      <c r="B28" s="14"/>
      <c r="C28" s="17"/>
      <c r="D28" s="34"/>
      <c r="E28" s="35"/>
      <c r="F28" s="36"/>
      <c r="G28" s="26"/>
      <c r="H28" s="27"/>
      <c r="I28" s="26"/>
      <c r="J28" s="19"/>
      <c r="K28" s="14"/>
    </row>
    <row r="29" spans="1:11" ht="21.75" customHeight="1">
      <c r="A29" s="14"/>
      <c r="B29" s="14"/>
      <c r="C29" s="15"/>
      <c r="D29" s="14"/>
      <c r="E29" s="18"/>
      <c r="F29" s="14"/>
      <c r="G29" s="17"/>
      <c r="H29" s="17"/>
      <c r="I29" s="18"/>
      <c r="J29" s="19"/>
      <c r="K29" s="21"/>
    </row>
  </sheetData>
  <mergeCells count="2">
    <mergeCell ref="B1:K2"/>
    <mergeCell ref="E25:F25"/>
  </mergeCells>
  <printOptions horizontalCentered="1"/>
  <pageMargins left="1.68" right="0.5511811023622047" top="0.3937007874015748" bottom="0.35433070866141736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</dc:creator>
  <cp:keywords/>
  <dc:description/>
  <cp:lastModifiedBy>LYA</cp:lastModifiedBy>
  <dcterms:created xsi:type="dcterms:W3CDTF">2011-03-28T18:11:56Z</dcterms:created>
  <dcterms:modified xsi:type="dcterms:W3CDTF">2011-03-28T18:12:13Z</dcterms:modified>
  <cp:category/>
  <cp:version/>
  <cp:contentType/>
  <cp:contentStatus/>
</cp:coreProperties>
</file>