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315" windowHeight="9780" activeTab="0"/>
  </bookViews>
  <sheets>
    <sheet name="Cs. Quimicas" sheetId="1" r:id="rId1"/>
  </sheets>
  <definedNames>
    <definedName name="_xlnm.Print_Area" localSheetId="0">'Cs. Quimicas'!$A$1:$K$29</definedName>
    <definedName name="_xlnm.Print_Titles" localSheetId="0">'Cs. Quimicas'!$1:$3</definedName>
  </definedNames>
  <calcPr fullCalcOnLoad="1"/>
</workbook>
</file>

<file path=xl/sharedStrings.xml><?xml version="1.0" encoding="utf-8"?>
<sst xmlns="http://schemas.openxmlformats.org/spreadsheetml/2006/main" count="129" uniqueCount="79">
  <si>
    <t xml:space="preserve">GAB 2010 -  LIBROS FACULTAD DE CIENCIAS QUÍMICAS   </t>
  </si>
  <si>
    <t>Nº</t>
  </si>
  <si>
    <t>DEPARTAMENTO</t>
  </si>
  <si>
    <t>ASIGNATURA</t>
  </si>
  <si>
    <t>BIBLIOGRAFÍA</t>
  </si>
  <si>
    <t>CANTIDAD</t>
  </si>
  <si>
    <t>ISBN</t>
  </si>
  <si>
    <t>TITULO</t>
  </si>
  <si>
    <t>AUTOR</t>
  </si>
  <si>
    <t>AÑO</t>
  </si>
  <si>
    <t>ESTADO</t>
  </si>
  <si>
    <t>CANTIDAD RECEPCIONADA</t>
  </si>
  <si>
    <t>Decanato de Ciencias Químicas</t>
  </si>
  <si>
    <t>Básica</t>
  </si>
  <si>
    <t>9788420537825</t>
  </si>
  <si>
    <t>Química General Vol. 1 (2003, 8ª edición)</t>
  </si>
  <si>
    <t>Petrucci</t>
  </si>
  <si>
    <t>Recepcionado</t>
  </si>
  <si>
    <t>9788420537832</t>
  </si>
  <si>
    <t>Química General Vol. 2. (2003, 8ª edición)</t>
  </si>
  <si>
    <t>9788420548470</t>
  </si>
  <si>
    <t>Química Inorgánica (2006, 2ª edición)</t>
  </si>
  <si>
    <t>Housecroft, C.</t>
  </si>
  <si>
    <t>9788429172249</t>
  </si>
  <si>
    <t>Análisis Químico Cuantitativo</t>
  </si>
  <si>
    <t>Daniel Harris</t>
  </si>
  <si>
    <t>9788429179026</t>
  </si>
  <si>
    <t>Química Ambiental (2001)</t>
  </si>
  <si>
    <t>C. Baird</t>
  </si>
  <si>
    <t>9788478290772</t>
  </si>
  <si>
    <t>Química Física. (2006, 1ª edición)</t>
  </si>
  <si>
    <t>T. Engel</t>
  </si>
  <si>
    <t>9788497323338</t>
  </si>
  <si>
    <t>Fundamentos De Química Analítica (2005)</t>
  </si>
  <si>
    <t>Douglas Skoog</t>
  </si>
  <si>
    <t>9789500612487</t>
  </si>
  <si>
    <t>Química Física.(2007, 8ª edición)</t>
  </si>
  <si>
    <t>P. Atkins</t>
  </si>
  <si>
    <t>9789701701201</t>
  </si>
  <si>
    <t>Química Orgánica, Conceptos Y Aplicaciones (1999, 5ª edición)</t>
  </si>
  <si>
    <t>Bailey</t>
  </si>
  <si>
    <t>Recepción Incompleta $103.102</t>
  </si>
  <si>
    <t>9789702610229</t>
  </si>
  <si>
    <t>Fundamentos de Química Orgánica (2007, 1ª edición)</t>
  </si>
  <si>
    <t>Bruice</t>
  </si>
  <si>
    <t>9789706868237</t>
  </si>
  <si>
    <t>Química Orgánica (2005, 6ª edición)</t>
  </si>
  <si>
    <t>McMurry</t>
  </si>
  <si>
    <t>Departamento de Polímeros</t>
  </si>
  <si>
    <t>Complementaria</t>
  </si>
  <si>
    <t>9780471201724</t>
  </si>
  <si>
    <t>Modern Size-Exclusion Liquid Chromatography: Practice of Gel Permeation and Gel Filtration Chromato</t>
  </si>
  <si>
    <t>Andre Striege, Wallace W. Yau, Joseph J. Kirkland, Donald D. Bly</t>
  </si>
  <si>
    <t>9780471740643</t>
  </si>
  <si>
    <t>Polarized Light in Liquid Crystals and Polymers</t>
  </si>
  <si>
    <t>Toralf Scharf</t>
  </si>
  <si>
    <t>Departamento de Ciencias de la Tierra</t>
  </si>
  <si>
    <t>0023364505</t>
  </si>
  <si>
    <t>Principles and Applications of Geochemistry ( 2nd Edition)</t>
  </si>
  <si>
    <t>Gunter Faure</t>
  </si>
  <si>
    <t>9780470046104</t>
  </si>
  <si>
    <t>Encyclopedia of Polymer Science and Technology, Concise</t>
  </si>
  <si>
    <t>Herman F. Mark</t>
  </si>
  <si>
    <t>9780471751533</t>
  </si>
  <si>
    <t>Liquid Crystals (Wiley Series in Pure and Applied Optics)</t>
  </si>
  <si>
    <t>Iam-Choon Khoo</t>
  </si>
  <si>
    <t>9780130882301</t>
  </si>
  <si>
    <t>Active Tectonics Eathquakes, Uplift and Landscape(2001 2º edicion)</t>
  </si>
  <si>
    <t>Edward Keller</t>
  </si>
  <si>
    <t xml:space="preserve">Química orgánica </t>
  </si>
  <si>
    <t>Francis Carey</t>
  </si>
  <si>
    <t>Química General (2007, 9ª edición)</t>
  </si>
  <si>
    <t>Chang</t>
  </si>
  <si>
    <t>Química orgánica</t>
  </si>
  <si>
    <t>Wade , L.G.</t>
  </si>
  <si>
    <t>Títulos</t>
  </si>
  <si>
    <t>Recepcionados</t>
  </si>
  <si>
    <t>Ejemplares</t>
  </si>
  <si>
    <t xml:space="preserve">Títulos </t>
  </si>
</sst>
</file>

<file path=xl/styles.xml><?xml version="1.0" encoding="utf-8"?>
<styleSheet xmlns="http://schemas.openxmlformats.org/spreadsheetml/2006/main">
  <numFmts count="3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"/>
    <numFmt numFmtId="173" formatCode="mmm\-yyyy"/>
    <numFmt numFmtId="174" formatCode="&quot;$&quot;\ #,##0;[Red]&quot;$&quot;\ #,##0"/>
    <numFmt numFmtId="175" formatCode="0;[Red]0"/>
    <numFmt numFmtId="176" formatCode="_-* #,##0\ _€_-;\-* #,##0\ _€_-;_-* &quot;-&quot;??\ _€_-;_-@_-"/>
    <numFmt numFmtId="177" formatCode="[$-40A]dddd\,\ dd&quot; de &quot;mmmm&quot; de &quot;yyyy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#,##0.0"/>
    <numFmt numFmtId="183" formatCode="&quot;$&quot;\ #,##0;&quot;$&quot;\ \-#,##0"/>
    <numFmt numFmtId="184" formatCode="&quot;$&quot;\ #,##0;[Red]&quot;$&quot;\ \-#,##0"/>
    <numFmt numFmtId="185" formatCode="&quot;$&quot;\ #,##0.00;&quot;$&quot;\ \-#,##0.00"/>
    <numFmt numFmtId="186" formatCode="&quot;$&quot;\ #,##0.00;[Red]&quot;$&quot;\ \-#,##0.00"/>
    <numFmt numFmtId="187" formatCode="_ &quot;$&quot;\ * #,##0_ ;_ &quot;$&quot;\ * \-#,##0_ ;_ &quot;$&quot;\ * &quot;-&quot;_ ;_ @_ "/>
    <numFmt numFmtId="188" formatCode="_ * #,##0_ ;_ * \-#,##0_ ;_ * &quot;-&quot;_ ;_ @_ "/>
    <numFmt numFmtId="189" formatCode="_ &quot;$&quot;\ * #,##0.00_ ;_ &quot;$&quot;\ * \-#,##0.00_ ;_ &quot;$&quot;\ * &quot;-&quot;??_ ;_ @_ "/>
    <numFmt numFmtId="190" formatCode="_ * #,##0.00_ ;_ * \-#,##0.00_ ;_ * &quot;-&quot;??_ ;_ @_ "/>
    <numFmt numFmtId="191" formatCode="#,##0\ &quot;€&quot;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b/>
      <sz val="8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right" wrapText="1"/>
    </xf>
    <xf numFmtId="3" fontId="3" fillId="0" borderId="0" xfId="0" applyNumberFormat="1" applyFont="1" applyFill="1" applyAlignment="1">
      <alignment horizontal="right"/>
    </xf>
    <xf numFmtId="3" fontId="7" fillId="0" borderId="1" xfId="0" applyNumberFormat="1" applyFont="1" applyFill="1" applyBorder="1" applyAlignment="1">
      <alignment horizontal="center" wrapText="1"/>
    </xf>
    <xf numFmtId="1" fontId="7" fillId="0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/>
    </xf>
    <xf numFmtId="1" fontId="7" fillId="0" borderId="1" xfId="0" applyNumberFormat="1" applyFont="1" applyFill="1" applyBorder="1" applyAlignment="1">
      <alignment horizontal="right" wrapText="1"/>
    </xf>
    <xf numFmtId="0" fontId="7" fillId="0" borderId="1" xfId="0" applyFont="1" applyFill="1" applyBorder="1" applyAlignment="1">
      <alignment horizontal="left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/>
    </xf>
    <xf numFmtId="0" fontId="8" fillId="0" borderId="2" xfId="0" applyFont="1" applyFill="1" applyBorder="1" applyAlignment="1">
      <alignment horizontal="center"/>
    </xf>
    <xf numFmtId="3" fontId="7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/>
    </xf>
    <xf numFmtId="0" fontId="8" fillId="0" borderId="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center" vertical="center" wrapText="1"/>
    </xf>
    <xf numFmtId="1" fontId="8" fillId="0" borderId="5" xfId="0" applyNumberFormat="1" applyFont="1" applyFill="1" applyBorder="1" applyAlignment="1">
      <alignment horizontal="center" vertical="center" wrapText="1"/>
    </xf>
    <xf numFmtId="1" fontId="8" fillId="0" borderId="6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horizontal="righ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center" vertical="center" wrapText="1"/>
    </xf>
    <xf numFmtId="1" fontId="8" fillId="0" borderId="9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3" fontId="3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1" fontId="8" fillId="0" borderId="7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1" fontId="7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30"/>
  <sheetViews>
    <sheetView tabSelected="1" workbookViewId="0" topLeftCell="A1">
      <selection activeCell="A10" sqref="A10"/>
    </sheetView>
  </sheetViews>
  <sheetFormatPr defaultColWidth="11.421875" defaultRowHeight="36.75" customHeight="1"/>
  <cols>
    <col min="1" max="1" width="4.28125" style="1" customWidth="1"/>
    <col min="2" max="2" width="12.57421875" style="5" customWidth="1"/>
    <col min="3" max="3" width="9.8515625" style="5" customWidth="1"/>
    <col min="4" max="4" width="11.8515625" style="5" customWidth="1"/>
    <col min="5" max="5" width="8.8515625" style="5" customWidth="1"/>
    <col min="6" max="6" width="12.28125" style="5" customWidth="1"/>
    <col min="7" max="7" width="32.7109375" style="1" customWidth="1"/>
    <col min="8" max="8" width="16.140625" style="1" customWidth="1"/>
    <col min="9" max="9" width="5.57421875" style="5" customWidth="1"/>
    <col min="10" max="10" width="11.28125" style="13" customWidth="1"/>
    <col min="11" max="11" width="12.57421875" style="42" customWidth="1"/>
    <col min="12" max="16384" width="11.421875" style="5" customWidth="1"/>
  </cols>
  <sheetData>
    <row r="1" spans="2:11" ht="23.25" customHeight="1">
      <c r="B1" s="2" t="s">
        <v>0</v>
      </c>
      <c r="C1" s="3"/>
      <c r="D1" s="3"/>
      <c r="E1" s="3"/>
      <c r="F1" s="3"/>
      <c r="G1" s="3"/>
      <c r="H1" s="3"/>
      <c r="I1" s="3"/>
      <c r="J1" s="3"/>
      <c r="K1" s="4"/>
    </row>
    <row r="2" spans="2:11" ht="12.75" customHeight="1">
      <c r="B2" s="3"/>
      <c r="C2" s="3"/>
      <c r="D2" s="3"/>
      <c r="E2" s="3"/>
      <c r="F2" s="3"/>
      <c r="G2" s="3"/>
      <c r="H2" s="3"/>
      <c r="I2" s="3"/>
      <c r="J2" s="3"/>
      <c r="K2" s="4"/>
    </row>
    <row r="3" spans="1:11" s="8" customFormat="1" ht="36.75" customHeight="1">
      <c r="A3" s="6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6" t="s">
        <v>10</v>
      </c>
      <c r="K3" s="7" t="s">
        <v>11</v>
      </c>
    </row>
    <row r="4" spans="1:11" ht="38.25" customHeight="1">
      <c r="A4" s="9">
        <v>1</v>
      </c>
      <c r="B4" s="10" t="s">
        <v>12</v>
      </c>
      <c r="C4" s="11">
        <v>531107</v>
      </c>
      <c r="D4" s="11" t="s">
        <v>13</v>
      </c>
      <c r="E4" s="11">
        <v>6</v>
      </c>
      <c r="F4" s="12" t="s">
        <v>14</v>
      </c>
      <c r="G4" s="10" t="s">
        <v>15</v>
      </c>
      <c r="H4" s="10" t="s">
        <v>16</v>
      </c>
      <c r="I4" s="11">
        <v>2003</v>
      </c>
      <c r="J4" s="11" t="s">
        <v>17</v>
      </c>
      <c r="K4" s="11">
        <v>6</v>
      </c>
    </row>
    <row r="5" spans="1:11" ht="36.75" customHeight="1">
      <c r="A5" s="9">
        <f aca="true" t="shared" si="0" ref="A5:A23">A4+1</f>
        <v>2</v>
      </c>
      <c r="B5" s="10" t="s">
        <v>12</v>
      </c>
      <c r="C5" s="11">
        <v>531107</v>
      </c>
      <c r="D5" s="11" t="s">
        <v>13</v>
      </c>
      <c r="E5" s="11">
        <v>6</v>
      </c>
      <c r="F5" s="12" t="s">
        <v>18</v>
      </c>
      <c r="G5" s="10" t="s">
        <v>19</v>
      </c>
      <c r="H5" s="10" t="s">
        <v>16</v>
      </c>
      <c r="I5" s="11">
        <v>2003</v>
      </c>
      <c r="J5" s="11" t="s">
        <v>17</v>
      </c>
      <c r="K5" s="11">
        <v>6</v>
      </c>
    </row>
    <row r="6" spans="1:11" ht="36.75" customHeight="1">
      <c r="A6" s="9">
        <f t="shared" si="0"/>
        <v>3</v>
      </c>
      <c r="B6" s="10" t="s">
        <v>12</v>
      </c>
      <c r="C6" s="11">
        <v>532224</v>
      </c>
      <c r="D6" s="11" t="s">
        <v>13</v>
      </c>
      <c r="E6" s="11">
        <v>4</v>
      </c>
      <c r="F6" s="12" t="s">
        <v>20</v>
      </c>
      <c r="G6" s="10" t="s">
        <v>21</v>
      </c>
      <c r="H6" s="10" t="s">
        <v>22</v>
      </c>
      <c r="I6" s="11">
        <v>2006</v>
      </c>
      <c r="J6" s="11" t="s">
        <v>17</v>
      </c>
      <c r="K6" s="11">
        <v>4</v>
      </c>
    </row>
    <row r="7" spans="1:11" ht="36.75" customHeight="1">
      <c r="A7" s="9">
        <f t="shared" si="0"/>
        <v>4</v>
      </c>
      <c r="B7" s="10" t="s">
        <v>12</v>
      </c>
      <c r="C7" s="11">
        <v>532227</v>
      </c>
      <c r="D7" s="11" t="s">
        <v>13</v>
      </c>
      <c r="E7" s="11">
        <v>5</v>
      </c>
      <c r="F7" s="12" t="s">
        <v>23</v>
      </c>
      <c r="G7" s="10" t="s">
        <v>24</v>
      </c>
      <c r="H7" s="10" t="s">
        <v>25</v>
      </c>
      <c r="I7" s="11">
        <v>2006</v>
      </c>
      <c r="J7" s="11" t="s">
        <v>17</v>
      </c>
      <c r="K7" s="11">
        <v>5</v>
      </c>
    </row>
    <row r="8" spans="1:11" ht="36.75" customHeight="1">
      <c r="A8" s="9">
        <f t="shared" si="0"/>
        <v>5</v>
      </c>
      <c r="B8" s="10" t="s">
        <v>12</v>
      </c>
      <c r="C8" s="11">
        <v>532003</v>
      </c>
      <c r="D8" s="11" t="s">
        <v>13</v>
      </c>
      <c r="E8" s="11">
        <v>3</v>
      </c>
      <c r="F8" s="12" t="s">
        <v>26</v>
      </c>
      <c r="G8" s="10" t="s">
        <v>27</v>
      </c>
      <c r="H8" s="10" t="s">
        <v>28</v>
      </c>
      <c r="I8" s="11">
        <v>2001</v>
      </c>
      <c r="J8" s="11" t="s">
        <v>17</v>
      </c>
      <c r="K8" s="11">
        <v>3</v>
      </c>
    </row>
    <row r="9" spans="1:11" ht="36.75" customHeight="1">
      <c r="A9" s="9">
        <f t="shared" si="0"/>
        <v>6</v>
      </c>
      <c r="B9" s="10" t="s">
        <v>12</v>
      </c>
      <c r="C9" s="11">
        <v>530301</v>
      </c>
      <c r="D9" s="11" t="s">
        <v>13</v>
      </c>
      <c r="E9" s="11">
        <v>5</v>
      </c>
      <c r="F9" s="12" t="s">
        <v>29</v>
      </c>
      <c r="G9" s="10" t="s">
        <v>30</v>
      </c>
      <c r="H9" s="10" t="s">
        <v>31</v>
      </c>
      <c r="I9" s="11">
        <v>2006</v>
      </c>
      <c r="J9" s="11" t="s">
        <v>17</v>
      </c>
      <c r="K9" s="11">
        <v>5</v>
      </c>
    </row>
    <row r="10" spans="1:11" ht="36.75" customHeight="1">
      <c r="A10" s="9">
        <f t="shared" si="0"/>
        <v>7</v>
      </c>
      <c r="B10" s="10" t="s">
        <v>12</v>
      </c>
      <c r="C10" s="11">
        <v>532325</v>
      </c>
      <c r="D10" s="11" t="s">
        <v>13</v>
      </c>
      <c r="E10" s="11">
        <v>5</v>
      </c>
      <c r="F10" s="12" t="s">
        <v>32</v>
      </c>
      <c r="G10" s="10" t="s">
        <v>33</v>
      </c>
      <c r="H10" s="10" t="s">
        <v>34</v>
      </c>
      <c r="I10" s="11">
        <v>2005</v>
      </c>
      <c r="J10" s="11" t="s">
        <v>17</v>
      </c>
      <c r="K10" s="11">
        <v>5</v>
      </c>
    </row>
    <row r="11" spans="1:11" ht="36.75" customHeight="1">
      <c r="A11" s="9">
        <f t="shared" si="0"/>
        <v>8</v>
      </c>
      <c r="B11" s="10" t="s">
        <v>12</v>
      </c>
      <c r="C11" s="11">
        <v>531261</v>
      </c>
      <c r="D11" s="11" t="s">
        <v>13</v>
      </c>
      <c r="E11" s="11">
        <v>5</v>
      </c>
      <c r="F11" s="12" t="s">
        <v>35</v>
      </c>
      <c r="G11" s="10" t="s">
        <v>36</v>
      </c>
      <c r="H11" s="10" t="s">
        <v>37</v>
      </c>
      <c r="I11" s="11">
        <v>2004</v>
      </c>
      <c r="K11" s="11">
        <v>5</v>
      </c>
    </row>
    <row r="12" spans="1:11" ht="36.75" customHeight="1">
      <c r="A12" s="9">
        <f t="shared" si="0"/>
        <v>9</v>
      </c>
      <c r="B12" s="10" t="s">
        <v>12</v>
      </c>
      <c r="C12" s="11">
        <v>534345</v>
      </c>
      <c r="D12" s="11" t="s">
        <v>13</v>
      </c>
      <c r="E12" s="11">
        <v>4</v>
      </c>
      <c r="F12" s="12" t="s">
        <v>38</v>
      </c>
      <c r="G12" s="10" t="s">
        <v>39</v>
      </c>
      <c r="H12" s="10" t="s">
        <v>40</v>
      </c>
      <c r="I12" s="11">
        <v>1999</v>
      </c>
      <c r="J12" s="14" t="s">
        <v>41</v>
      </c>
      <c r="K12" s="11">
        <v>3</v>
      </c>
    </row>
    <row r="13" spans="1:11" ht="36.75" customHeight="1">
      <c r="A13" s="9">
        <f t="shared" si="0"/>
        <v>10</v>
      </c>
      <c r="B13" s="10" t="s">
        <v>12</v>
      </c>
      <c r="C13" s="11">
        <v>534345</v>
      </c>
      <c r="D13" s="11" t="s">
        <v>13</v>
      </c>
      <c r="E13" s="11">
        <v>4</v>
      </c>
      <c r="F13" s="12" t="s">
        <v>42</v>
      </c>
      <c r="G13" s="10" t="s">
        <v>43</v>
      </c>
      <c r="H13" s="10" t="s">
        <v>44</v>
      </c>
      <c r="I13" s="11">
        <v>2007</v>
      </c>
      <c r="J13" s="11" t="s">
        <v>17</v>
      </c>
      <c r="K13" s="11">
        <v>4</v>
      </c>
    </row>
    <row r="14" spans="1:11" ht="36.75" customHeight="1">
      <c r="A14" s="9">
        <f t="shared" si="0"/>
        <v>11</v>
      </c>
      <c r="B14" s="10" t="s">
        <v>12</v>
      </c>
      <c r="C14" s="11">
        <v>534242</v>
      </c>
      <c r="D14" s="11" t="s">
        <v>13</v>
      </c>
      <c r="E14" s="11">
        <v>5</v>
      </c>
      <c r="F14" s="12" t="s">
        <v>45</v>
      </c>
      <c r="G14" s="10" t="s">
        <v>46</v>
      </c>
      <c r="H14" s="10" t="s">
        <v>47</v>
      </c>
      <c r="I14" s="11">
        <v>2004</v>
      </c>
      <c r="J14" s="11" t="s">
        <v>17</v>
      </c>
      <c r="K14" s="11">
        <v>5</v>
      </c>
    </row>
    <row r="15" spans="1:11" ht="36.75" customHeight="1">
      <c r="A15" s="9">
        <f t="shared" si="0"/>
        <v>12</v>
      </c>
      <c r="B15" s="10" t="s">
        <v>48</v>
      </c>
      <c r="C15" s="11">
        <v>535553</v>
      </c>
      <c r="D15" s="11" t="s">
        <v>49</v>
      </c>
      <c r="E15" s="11">
        <v>1</v>
      </c>
      <c r="F15" s="12" t="s">
        <v>50</v>
      </c>
      <c r="G15" s="10" t="s">
        <v>51</v>
      </c>
      <c r="H15" s="10" t="s">
        <v>52</v>
      </c>
      <c r="I15" s="11">
        <v>2009</v>
      </c>
      <c r="J15" s="14" t="s">
        <v>17</v>
      </c>
      <c r="K15" s="11">
        <v>1</v>
      </c>
    </row>
    <row r="16" spans="1:11" ht="36.75" customHeight="1">
      <c r="A16" s="9">
        <f t="shared" si="0"/>
        <v>13</v>
      </c>
      <c r="B16" s="10" t="s">
        <v>48</v>
      </c>
      <c r="C16" s="11">
        <v>535553</v>
      </c>
      <c r="D16" s="11" t="s">
        <v>49</v>
      </c>
      <c r="E16" s="11">
        <v>1</v>
      </c>
      <c r="F16" s="12" t="s">
        <v>53</v>
      </c>
      <c r="G16" s="10" t="s">
        <v>54</v>
      </c>
      <c r="H16" s="10" t="s">
        <v>55</v>
      </c>
      <c r="I16" s="11">
        <v>2006</v>
      </c>
      <c r="J16" s="14" t="s">
        <v>17</v>
      </c>
      <c r="K16" s="11">
        <v>1</v>
      </c>
    </row>
    <row r="17" spans="1:11" ht="36.75" customHeight="1">
      <c r="A17" s="9">
        <f t="shared" si="0"/>
        <v>14</v>
      </c>
      <c r="B17" s="10" t="s">
        <v>56</v>
      </c>
      <c r="C17" s="11">
        <v>516319</v>
      </c>
      <c r="D17" s="11" t="s">
        <v>13</v>
      </c>
      <c r="E17" s="11">
        <v>4</v>
      </c>
      <c r="F17" s="12" t="s">
        <v>57</v>
      </c>
      <c r="G17" s="10" t="s">
        <v>58</v>
      </c>
      <c r="H17" s="10" t="s">
        <v>59</v>
      </c>
      <c r="I17" s="11">
        <v>1998</v>
      </c>
      <c r="J17" s="14" t="s">
        <v>17</v>
      </c>
      <c r="K17" s="11">
        <v>4</v>
      </c>
    </row>
    <row r="18" spans="1:11" ht="36.75" customHeight="1">
      <c r="A18" s="9">
        <f t="shared" si="0"/>
        <v>15</v>
      </c>
      <c r="B18" s="10" t="s">
        <v>48</v>
      </c>
      <c r="C18" s="11">
        <v>535452</v>
      </c>
      <c r="D18" s="11" t="s">
        <v>49</v>
      </c>
      <c r="E18" s="11">
        <v>1</v>
      </c>
      <c r="F18" s="12" t="s">
        <v>60</v>
      </c>
      <c r="G18" s="10" t="s">
        <v>61</v>
      </c>
      <c r="H18" s="10" t="s">
        <v>62</v>
      </c>
      <c r="I18" s="11">
        <v>2007</v>
      </c>
      <c r="J18" s="14" t="s">
        <v>17</v>
      </c>
      <c r="K18" s="11">
        <v>1</v>
      </c>
    </row>
    <row r="19" spans="1:11" ht="36.75" customHeight="1">
      <c r="A19" s="9">
        <f t="shared" si="0"/>
        <v>16</v>
      </c>
      <c r="B19" s="10" t="s">
        <v>48</v>
      </c>
      <c r="C19" s="11">
        <v>535560</v>
      </c>
      <c r="D19" s="11" t="s">
        <v>49</v>
      </c>
      <c r="E19" s="11">
        <v>1</v>
      </c>
      <c r="F19" s="12" t="s">
        <v>63</v>
      </c>
      <c r="G19" s="10" t="s">
        <v>64</v>
      </c>
      <c r="H19" s="10" t="s">
        <v>65</v>
      </c>
      <c r="I19" s="11">
        <v>2007</v>
      </c>
      <c r="J19" s="14" t="s">
        <v>17</v>
      </c>
      <c r="K19" s="11">
        <v>1</v>
      </c>
    </row>
    <row r="20" spans="1:11" ht="36.75" customHeight="1">
      <c r="A20" s="9">
        <f t="shared" si="0"/>
        <v>17</v>
      </c>
      <c r="B20" s="10" t="s">
        <v>56</v>
      </c>
      <c r="C20" s="11">
        <v>516408</v>
      </c>
      <c r="D20" s="11" t="s">
        <v>13</v>
      </c>
      <c r="E20" s="11">
        <v>5</v>
      </c>
      <c r="F20" s="12" t="s">
        <v>66</v>
      </c>
      <c r="G20" s="10" t="s">
        <v>67</v>
      </c>
      <c r="H20" s="10" t="s">
        <v>68</v>
      </c>
      <c r="I20" s="11">
        <v>2002</v>
      </c>
      <c r="J20" s="14" t="s">
        <v>17</v>
      </c>
      <c r="K20" s="11">
        <v>5</v>
      </c>
    </row>
    <row r="21" spans="1:11" ht="36.75" customHeight="1">
      <c r="A21" s="9">
        <f t="shared" si="0"/>
        <v>18</v>
      </c>
      <c r="B21" s="11"/>
      <c r="C21" s="11"/>
      <c r="D21" s="11"/>
      <c r="E21" s="11">
        <v>5</v>
      </c>
      <c r="F21" s="15">
        <v>9789701056103</v>
      </c>
      <c r="G21" s="16" t="s">
        <v>69</v>
      </c>
      <c r="H21" s="16" t="s">
        <v>70</v>
      </c>
      <c r="I21" s="11">
        <v>2006</v>
      </c>
      <c r="J21" s="14" t="s">
        <v>17</v>
      </c>
      <c r="K21" s="11">
        <v>5</v>
      </c>
    </row>
    <row r="22" spans="1:11" ht="36.75" customHeight="1">
      <c r="A22" s="9">
        <f t="shared" si="0"/>
        <v>19</v>
      </c>
      <c r="B22" s="10" t="s">
        <v>12</v>
      </c>
      <c r="C22" s="11">
        <v>530141</v>
      </c>
      <c r="D22" s="11" t="s">
        <v>13</v>
      </c>
      <c r="E22" s="11">
        <v>16</v>
      </c>
      <c r="F22" s="12" t="str">
        <f>"9789701061114"</f>
        <v>9789701061114</v>
      </c>
      <c r="G22" s="10" t="s">
        <v>71</v>
      </c>
      <c r="H22" s="10" t="s">
        <v>72</v>
      </c>
      <c r="I22" s="11">
        <v>2007</v>
      </c>
      <c r="J22" s="14" t="s">
        <v>17</v>
      </c>
      <c r="K22" s="11">
        <v>16</v>
      </c>
    </row>
    <row r="23" spans="1:11" ht="36.75" customHeight="1">
      <c r="A23" s="9">
        <f t="shared" si="0"/>
        <v>20</v>
      </c>
      <c r="B23" s="11"/>
      <c r="C23" s="11"/>
      <c r="D23" s="11"/>
      <c r="E23" s="11">
        <v>10</v>
      </c>
      <c r="F23" s="17">
        <v>9788420541020</v>
      </c>
      <c r="G23" s="18" t="s">
        <v>73</v>
      </c>
      <c r="H23" s="18" t="s">
        <v>74</v>
      </c>
      <c r="I23" s="11">
        <v>2004</v>
      </c>
      <c r="J23" s="11" t="s">
        <v>17</v>
      </c>
      <c r="K23" s="11">
        <v>10</v>
      </c>
    </row>
    <row r="24" spans="1:11" ht="18.75" customHeight="1">
      <c r="A24" s="19"/>
      <c r="B24" s="20"/>
      <c r="C24" s="20"/>
      <c r="D24" s="20"/>
      <c r="E24" s="21">
        <f>SUM(E4:E23)</f>
        <v>96</v>
      </c>
      <c r="F24" s="20"/>
      <c r="G24" s="19"/>
      <c r="H24" s="19"/>
      <c r="I24" s="20"/>
      <c r="J24" s="22"/>
      <c r="K24" s="21">
        <f>SUM(K4:K23)</f>
        <v>95</v>
      </c>
    </row>
    <row r="25" spans="1:11" ht="27.75" customHeight="1" thickBot="1">
      <c r="A25" s="19"/>
      <c r="B25" s="20"/>
      <c r="C25" s="20"/>
      <c r="D25" s="20"/>
      <c r="E25" s="20"/>
      <c r="F25" s="20"/>
      <c r="G25" s="19"/>
      <c r="H25" s="19"/>
      <c r="I25" s="20"/>
      <c r="J25" s="22"/>
      <c r="K25" s="23"/>
    </row>
    <row r="26" spans="1:11" ht="23.25" customHeight="1">
      <c r="A26" s="19"/>
      <c r="B26" s="24" t="s">
        <v>75</v>
      </c>
      <c r="C26" s="25">
        <v>20</v>
      </c>
      <c r="E26" s="26" t="s">
        <v>76</v>
      </c>
      <c r="F26" s="27"/>
      <c r="G26" s="28"/>
      <c r="H26" s="29"/>
      <c r="I26" s="28"/>
      <c r="J26" s="28"/>
      <c r="K26" s="20"/>
    </row>
    <row r="27" spans="1:12" ht="23.25" customHeight="1" thickBot="1">
      <c r="A27" s="19"/>
      <c r="B27" s="30" t="s">
        <v>77</v>
      </c>
      <c r="C27" s="31">
        <v>96</v>
      </c>
      <c r="E27" s="32" t="s">
        <v>78</v>
      </c>
      <c r="F27" s="33">
        <v>16</v>
      </c>
      <c r="G27" s="28"/>
      <c r="H27" s="29"/>
      <c r="I27" s="28"/>
      <c r="J27" s="28"/>
      <c r="K27" s="20"/>
      <c r="L27" s="34"/>
    </row>
    <row r="28" spans="1:11" ht="23.25" customHeight="1" thickBot="1">
      <c r="A28" s="19"/>
      <c r="B28" s="20"/>
      <c r="C28" s="35"/>
      <c r="D28" s="35"/>
      <c r="E28" s="36" t="s">
        <v>77</v>
      </c>
      <c r="F28" s="31">
        <v>95</v>
      </c>
      <c r="G28" s="28"/>
      <c r="H28" s="29"/>
      <c r="I28" s="28"/>
      <c r="J28" s="28"/>
      <c r="K28" s="20"/>
    </row>
    <row r="29" spans="1:11" ht="23.25" customHeight="1">
      <c r="A29" s="19"/>
      <c r="B29" s="20"/>
      <c r="C29" s="37"/>
      <c r="D29" s="38"/>
      <c r="E29" s="39"/>
      <c r="F29" s="40"/>
      <c r="G29" s="28"/>
      <c r="H29" s="29"/>
      <c r="I29" s="28"/>
      <c r="J29" s="28"/>
      <c r="K29" s="20"/>
    </row>
    <row r="30" spans="7:8" ht="36.75" customHeight="1">
      <c r="G30" s="41"/>
      <c r="H30" s="41"/>
    </row>
  </sheetData>
  <mergeCells count="2">
    <mergeCell ref="B1:K2"/>
    <mergeCell ref="E26:F26"/>
  </mergeCells>
  <printOptions horizontalCentered="1"/>
  <pageMargins left="1.58" right="0.39" top="0.3937007874015748" bottom="0.35433070866141736" header="0.2362204724409449" footer="0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LYA</dc:creator>
  <cp:keywords/>
  <dc:description/>
  <cp:lastModifiedBy>LYA</cp:lastModifiedBy>
  <dcterms:created xsi:type="dcterms:W3CDTF">2011-03-28T18:08:24Z</dcterms:created>
  <dcterms:modified xsi:type="dcterms:W3CDTF">2011-03-28T18:08:37Z</dcterms:modified>
  <cp:category/>
  <cp:version/>
  <cp:contentType/>
  <cp:contentStatus/>
</cp:coreProperties>
</file>